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8460" windowHeight="5520" activeTab="1"/>
  </bookViews>
  <sheets>
    <sheet name="Comments" sheetId="1" r:id="rId1"/>
    <sheet name="Parameters" sheetId="2" r:id="rId2"/>
    <sheet name="Trajectory" sheetId="3" r:id="rId3"/>
  </sheets>
  <definedNames>
    <definedName name="angle">Trajectory!$A$4:$A$22</definedName>
    <definedName name="g">Parameters!$C$5</definedName>
    <definedName name="V">Parameters!$C$3</definedName>
  </definedNames>
  <calcPr calcId="145621"/>
</workbook>
</file>

<file path=xl/calcChain.xml><?xml version="1.0" encoding="utf-8"?>
<calcChain xmlns="http://schemas.openxmlformats.org/spreadsheetml/2006/main">
  <c r="B5" i="3" l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4" i="3"/>
</calcChain>
</file>

<file path=xl/sharedStrings.xml><?xml version="1.0" encoding="utf-8"?>
<sst xmlns="http://schemas.openxmlformats.org/spreadsheetml/2006/main" count="22" uniqueCount="22">
  <si>
    <t>Flight of an Arrow</t>
  </si>
  <si>
    <t>In this model the distance an arrow flies in a horizontal direction from the position of the</t>
  </si>
  <si>
    <t>archer, given an initial velocity, is calculated for a number of different launch angles.</t>
  </si>
  <si>
    <t>The archer is assumed to have zero height! And the ground is assumed to be perfectly horizontal plane</t>
  </si>
  <si>
    <t>Note that if the launch angle is 0 (the arrow is fired horizontally) the distance it travels is 0; and if</t>
  </si>
  <si>
    <t>the arrow is fired straight up (launch angle 90) the distance it travels is also zero. Notice that the</t>
  </si>
  <si>
    <t xml:space="preserve"> arrow travels the greatest distance if the launch angle is 45 degrees.</t>
  </si>
  <si>
    <t>The workbook demonstrates the use of a number of new spreadsheet features.</t>
  </si>
  <si>
    <t>Firstly, parameters of the model are entered on a separate worksheet (called the Parameters sheet),</t>
  </si>
  <si>
    <t>given names (in this case g for the gravitational constant, and V for the initial velocity of the arrow,</t>
  </si>
  <si>
    <t>and used in formulas on the Trajectory sheet. Try changing the value of the initial velocity and</t>
  </si>
  <si>
    <t xml:space="preserve">observe that the graph changes accordingly. Do not change the gravitational constant - that is </t>
  </si>
  <si>
    <t>constant throughout the (known) Universe!</t>
  </si>
  <si>
    <t>Secondly, a graph is incorporated into the Trajectory worksheet. Graphs are clearly very useful for</t>
  </si>
  <si>
    <t>visual presentation of information.</t>
  </si>
  <si>
    <t>Model Parameters</t>
  </si>
  <si>
    <t>Initial velocity</t>
  </si>
  <si>
    <t>m/sec</t>
  </si>
  <si>
    <t>Gravitational constant:</t>
  </si>
  <si>
    <t>Launch Angle</t>
  </si>
  <si>
    <t>Distance</t>
  </si>
  <si>
    <r>
      <t>m/sec</t>
    </r>
    <r>
      <rPr>
        <vertAlign val="superscript"/>
        <sz val="12"/>
        <color theme="1"/>
        <rFont val="Geneva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</si>
</sst>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>
    <font>
      <sz val="11"/>
      <color theme="1"/>
      <name val="Calibri"/>
      <family val="2"/>
      <scheme val="minor"/>
    </font>
    <font>
      <sz val="10"/>
      <name val="Geneva"/>
    </font>
    <font>
      <b/>
      <sz val="18"/>
      <name val="Geneva"/>
    </font>
    <font>
      <sz val="18"/>
      <color theme="1"/>
      <name val="Arial"/>
      <family val="2"/>
    </font>
    <font>
      <sz val="10"/>
      <name val="Geneva"/>
      <family val="2"/>
    </font>
    <font>
      <u val="double"/>
      <sz val="10"/>
      <color indexed="8"/>
      <name val="Geneva"/>
      <family val="2"/>
    </font>
    <font>
      <b/>
      <sz val="14"/>
      <color theme="1"/>
      <name val="Geneva"/>
      <family val="2"/>
    </font>
    <font>
      <sz val="12"/>
      <color theme="1"/>
      <name val="Geneva"/>
      <family val="2"/>
    </font>
    <font>
      <vertAlign val="superscript"/>
      <sz val="12"/>
      <color theme="1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0" applyFont="1"/>
    <xf numFmtId="0" fontId="5" fillId="0" borderId="0" xfId="2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0" fontId="4" fillId="0" borderId="0" xfId="2" applyFill="1" applyBorder="1" applyAlignment="1">
      <alignment horizontal="center"/>
    </xf>
    <xf numFmtId="164" fontId="4" fillId="0" borderId="0" xfId="2" applyNumberFormat="1" applyFill="1" applyBorder="1" applyAlignment="1"/>
    <xf numFmtId="0" fontId="6" fillId="0" borderId="0" xfId="0" applyFont="1"/>
    <xf numFmtId="0" fontId="7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>
                <a:latin typeface="Arial" pitchFamily="34" charset="0"/>
                <a:cs typeface="Arial" pitchFamily="34" charset="0"/>
              </a:rPr>
              <a:t>Distance Travelled</a:t>
            </a:r>
            <a:r>
              <a:rPr lang="en-US" sz="1000" b="0" baseline="0">
                <a:latin typeface="Arial" pitchFamily="34" charset="0"/>
                <a:cs typeface="Arial" pitchFamily="34" charset="0"/>
              </a:rPr>
              <a:t> by Arrow Launched at Various Angles</a:t>
            </a:r>
            <a:endParaRPr lang="en-US" sz="1000" b="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9152907432962632"/>
          <c:y val="2.16216216216216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309575993722433"/>
          <c:y val="0.15532439526140313"/>
          <c:w val="0.64013448061260381"/>
          <c:h val="0.6779848194651344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Trajectory!$A$4:$A$22</c:f>
              <c:numCache>
                <c:formatCode>General</c:formatCode>
                <c:ptCount val="1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</c:numCache>
            </c:numRef>
          </c:cat>
          <c:val>
            <c:numRef>
              <c:f>Trajectory!$B$4:$B$22</c:f>
              <c:numCache>
                <c:formatCode>0.0000</c:formatCode>
                <c:ptCount val="19"/>
                <c:pt idx="0">
                  <c:v>0</c:v>
                </c:pt>
                <c:pt idx="1">
                  <c:v>2.1440234181325071</c:v>
                </c:pt>
                <c:pt idx="2">
                  <c:v>4.2229017696332569</c:v>
                </c:pt>
                <c:pt idx="3">
                  <c:v>6.1734693877551008</c:v>
                </c:pt>
                <c:pt idx="4">
                  <c:v>7.9364592624562489</c:v>
                </c:pt>
                <c:pt idx="5">
                  <c:v>9.4583038385098295</c:v>
                </c:pt>
                <c:pt idx="6">
                  <c:v>10.692762638562966</c:v>
                </c:pt>
                <c:pt idx="7">
                  <c:v>11.602327256642337</c:v>
                </c:pt>
                <c:pt idx="8">
                  <c:v>12.159361032089507</c:v>
                </c:pt>
                <c:pt idx="9">
                  <c:v>12.346938775510203</c:v>
                </c:pt>
                <c:pt idx="10">
                  <c:v>12.159361032089507</c:v>
                </c:pt>
                <c:pt idx="11">
                  <c:v>11.602327256642337</c:v>
                </c:pt>
                <c:pt idx="12">
                  <c:v>10.692762638562968</c:v>
                </c:pt>
                <c:pt idx="13">
                  <c:v>9.4583038385098295</c:v>
                </c:pt>
                <c:pt idx="14">
                  <c:v>7.9364592624562516</c:v>
                </c:pt>
                <c:pt idx="15">
                  <c:v>6.1734693877551008</c:v>
                </c:pt>
                <c:pt idx="16">
                  <c:v>4.2229017696332578</c:v>
                </c:pt>
                <c:pt idx="17">
                  <c:v>2.1440234181325066</c:v>
                </c:pt>
                <c:pt idx="18">
                  <c:v>1.5126832963667654E-15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37934336"/>
        <c:axId val="137936256"/>
      </c:lineChart>
      <c:catAx>
        <c:axId val="13793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Launch Angle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crossAx val="13793625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379362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Distance (meters)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3509857101195683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</c:spPr>
        <c:crossAx val="137934336"/>
        <c:crosses val="autoZero"/>
        <c:crossBetween val="midCat"/>
        <c:majorUnit val="1"/>
        <c:minorUnit val="0.4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3</xdr:row>
      <xdr:rowOff>28575</xdr:rowOff>
    </xdr:from>
    <xdr:to>
      <xdr:col>7</xdr:col>
      <xdr:colOff>552450</xdr:colOff>
      <xdr:row>21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I24" sqref="I24"/>
    </sheetView>
  </sheetViews>
  <sheetFormatPr defaultColWidth="11.42578125" defaultRowHeight="15"/>
  <sheetData>
    <row r="1" spans="1:1" ht="23.25">
      <c r="A1" s="2" t="s">
        <v>0</v>
      </c>
    </row>
    <row r="3" spans="1:1">
      <c r="A3" s="1" t="s">
        <v>1</v>
      </c>
    </row>
    <row r="4" spans="1:1">
      <c r="A4" s="1" t="s">
        <v>2</v>
      </c>
    </row>
    <row r="5" spans="1:1">
      <c r="A5" s="1" t="s">
        <v>3</v>
      </c>
    </row>
    <row r="6" spans="1:1">
      <c r="A6" s="1" t="s">
        <v>4</v>
      </c>
    </row>
    <row r="7" spans="1:1">
      <c r="A7" s="1" t="s">
        <v>5</v>
      </c>
    </row>
    <row r="8" spans="1:1">
      <c r="A8" s="1" t="s">
        <v>6</v>
      </c>
    </row>
    <row r="10" spans="1:1">
      <c r="A10" s="1" t="s">
        <v>7</v>
      </c>
    </row>
    <row r="12" spans="1:1">
      <c r="A12" s="1" t="s">
        <v>8</v>
      </c>
    </row>
    <row r="13" spans="1:1">
      <c r="A13" s="1" t="s">
        <v>9</v>
      </c>
    </row>
    <row r="14" spans="1:1">
      <c r="A14" s="1" t="s">
        <v>10</v>
      </c>
    </row>
    <row r="15" spans="1:1">
      <c r="A15" s="1" t="s">
        <v>11</v>
      </c>
    </row>
    <row r="16" spans="1:1">
      <c r="A16" s="1" t="s">
        <v>12</v>
      </c>
    </row>
    <row r="18" spans="1:1">
      <c r="A18" s="1" t="s">
        <v>13</v>
      </c>
    </row>
    <row r="19" spans="1:1">
      <c r="A19" s="1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I13" sqref="I13"/>
    </sheetView>
  </sheetViews>
  <sheetFormatPr defaultRowHeight="15"/>
  <cols>
    <col min="1" max="2" width="11.5703125" customWidth="1"/>
    <col min="3" max="3" width="6.42578125" customWidth="1"/>
  </cols>
  <sheetData>
    <row r="1" spans="1:4" ht="23.25">
      <c r="A1" s="8" t="s">
        <v>15</v>
      </c>
      <c r="B1" s="3"/>
    </row>
    <row r="3" spans="1:4" ht="15.75">
      <c r="A3" s="9" t="s">
        <v>16</v>
      </c>
      <c r="B3" s="9"/>
      <c r="C3" s="9">
        <v>11</v>
      </c>
      <c r="D3" s="9" t="s">
        <v>17</v>
      </c>
    </row>
    <row r="4" spans="1:4" ht="15.75">
      <c r="A4" s="9"/>
      <c r="B4" s="9"/>
      <c r="C4" s="9"/>
      <c r="D4" s="9"/>
    </row>
    <row r="5" spans="1:4" ht="18.75">
      <c r="A5" s="9" t="s">
        <v>18</v>
      </c>
      <c r="B5" s="9"/>
      <c r="C5" s="9">
        <v>9.8000000000000007</v>
      </c>
      <c r="D5" s="9" t="s">
        <v>21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2"/>
  <sheetViews>
    <sheetView workbookViewId="0">
      <selection activeCell="O25" sqref="O25"/>
    </sheetView>
  </sheetViews>
  <sheetFormatPr defaultRowHeight="15"/>
  <cols>
    <col min="1" max="1" width="15.140625" customWidth="1"/>
    <col min="2" max="2" width="9" customWidth="1"/>
    <col min="3" max="3" width="4.28515625" customWidth="1"/>
    <col min="4" max="13" width="11.42578125" customWidth="1"/>
  </cols>
  <sheetData>
    <row r="3" spans="1:2">
      <c r="A3" s="4" t="s">
        <v>19</v>
      </c>
      <c r="B3" s="5" t="s">
        <v>20</v>
      </c>
    </row>
    <row r="4" spans="1:2">
      <c r="A4" s="6">
        <v>0</v>
      </c>
      <c r="B4" s="7">
        <f t="shared" ref="B4:B22" si="0">V*V*SIN(2*angle*PI()/180)/g</f>
        <v>0</v>
      </c>
    </row>
    <row r="5" spans="1:2">
      <c r="A5" s="6">
        <v>5</v>
      </c>
      <c r="B5" s="7">
        <f t="shared" si="0"/>
        <v>2.1440234181325071</v>
      </c>
    </row>
    <row r="6" spans="1:2">
      <c r="A6" s="6">
        <v>10</v>
      </c>
      <c r="B6" s="7">
        <f t="shared" si="0"/>
        <v>4.2229017696332569</v>
      </c>
    </row>
    <row r="7" spans="1:2">
      <c r="A7" s="6">
        <v>15</v>
      </c>
      <c r="B7" s="7">
        <f t="shared" si="0"/>
        <v>6.1734693877551008</v>
      </c>
    </row>
    <row r="8" spans="1:2">
      <c r="A8" s="6">
        <v>20</v>
      </c>
      <c r="B8" s="7">
        <f t="shared" si="0"/>
        <v>7.9364592624562489</v>
      </c>
    </row>
    <row r="9" spans="1:2">
      <c r="A9" s="6">
        <v>25</v>
      </c>
      <c r="B9" s="7">
        <f t="shared" si="0"/>
        <v>9.4583038385098295</v>
      </c>
    </row>
    <row r="10" spans="1:2">
      <c r="A10" s="6">
        <v>30</v>
      </c>
      <c r="B10" s="7">
        <f t="shared" si="0"/>
        <v>10.692762638562966</v>
      </c>
    </row>
    <row r="11" spans="1:2">
      <c r="A11" s="6">
        <v>35</v>
      </c>
      <c r="B11" s="7">
        <f t="shared" si="0"/>
        <v>11.602327256642337</v>
      </c>
    </row>
    <row r="12" spans="1:2">
      <c r="A12" s="6">
        <v>40</v>
      </c>
      <c r="B12" s="7">
        <f t="shared" si="0"/>
        <v>12.159361032089507</v>
      </c>
    </row>
    <row r="13" spans="1:2">
      <c r="A13" s="6">
        <v>45</v>
      </c>
      <c r="B13" s="7">
        <f t="shared" si="0"/>
        <v>12.346938775510203</v>
      </c>
    </row>
    <row r="14" spans="1:2">
      <c r="A14" s="6">
        <v>50</v>
      </c>
      <c r="B14" s="7">
        <f t="shared" si="0"/>
        <v>12.159361032089507</v>
      </c>
    </row>
    <row r="15" spans="1:2">
      <c r="A15" s="6">
        <v>55</v>
      </c>
      <c r="B15" s="7">
        <f t="shared" si="0"/>
        <v>11.602327256642337</v>
      </c>
    </row>
    <row r="16" spans="1:2">
      <c r="A16" s="6">
        <v>60</v>
      </c>
      <c r="B16" s="7">
        <f t="shared" si="0"/>
        <v>10.692762638562968</v>
      </c>
    </row>
    <row r="17" spans="1:2">
      <c r="A17" s="6">
        <v>65</v>
      </c>
      <c r="B17" s="7">
        <f t="shared" si="0"/>
        <v>9.4583038385098295</v>
      </c>
    </row>
    <row r="18" spans="1:2">
      <c r="A18" s="6">
        <v>70</v>
      </c>
      <c r="B18" s="7">
        <f t="shared" si="0"/>
        <v>7.9364592624562516</v>
      </c>
    </row>
    <row r="19" spans="1:2">
      <c r="A19" s="6">
        <v>75</v>
      </c>
      <c r="B19" s="7">
        <f t="shared" si="0"/>
        <v>6.1734693877551008</v>
      </c>
    </row>
    <row r="20" spans="1:2">
      <c r="A20" s="6">
        <v>80</v>
      </c>
      <c r="B20" s="7">
        <f t="shared" si="0"/>
        <v>4.2229017696332578</v>
      </c>
    </row>
    <row r="21" spans="1:2">
      <c r="A21" s="6">
        <v>85</v>
      </c>
      <c r="B21" s="7">
        <f t="shared" si="0"/>
        <v>2.1440234181325066</v>
      </c>
    </row>
    <row r="22" spans="1:2">
      <c r="A22" s="6">
        <v>90</v>
      </c>
      <c r="B22" s="7">
        <f t="shared" si="0"/>
        <v>1.5126832963667654E-15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Parameters</vt:lpstr>
      <vt:lpstr>Trajectory</vt:lpstr>
      <vt:lpstr>angle</vt:lpstr>
      <vt:lpstr>g</vt:lpstr>
      <vt:lpstr>V</vt:lpstr>
    </vt:vector>
  </TitlesOfParts>
  <Company>York University CSE Department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Hofbauer</dc:creator>
  <cp:lastModifiedBy>John Hofbauer</cp:lastModifiedBy>
  <cp:lastPrinted>2013-05-21T04:11:33Z</cp:lastPrinted>
  <dcterms:created xsi:type="dcterms:W3CDTF">2013-05-21T03:34:23Z</dcterms:created>
  <dcterms:modified xsi:type="dcterms:W3CDTF">2013-05-21T04:35:14Z</dcterms:modified>
</cp:coreProperties>
</file>